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ไดรฟ์ของฉัน\งานปาน\เงินทดรองราชการสำนักวิจัยฯ\ตัวอย่างสัญญายืมเงิน\"/>
    </mc:Choice>
  </mc:AlternateContent>
  <xr:revisionPtr revIDLastSave="0" documentId="13_ncr:1_{32979AD2-AD0D-41F8-8ED9-8C0BB8FCF88F}" xr6:coauthVersionLast="47" xr6:coauthVersionMax="47" xr10:uidLastSave="{00000000-0000-0000-0000-000000000000}"/>
  <bookViews>
    <workbookView xWindow="-108" yWindow="-108" windowWidth="19416" windowHeight="10416" xr2:uid="{7AAD2278-2821-4B51-8DBE-666374AFB2D4}"/>
  </bookViews>
  <sheets>
    <sheet name="กรณีมีสัญญาเดิมคงค้าง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1" l="1"/>
  <c r="F13" i="1" s="1"/>
  <c r="Z37" i="1" l="1"/>
  <c r="Z32" i="1"/>
  <c r="P32" i="1"/>
  <c r="AD28" i="1"/>
  <c r="W28" i="1"/>
  <c r="N37" i="1"/>
</calcChain>
</file>

<file path=xl/sharedStrings.xml><?xml version="1.0" encoding="utf-8"?>
<sst xmlns="http://schemas.openxmlformats.org/spreadsheetml/2006/main" count="81" uniqueCount="72">
  <si>
    <t>จำนวนเงิน</t>
  </si>
  <si>
    <t>เงินสดหรือใบสำคัญ</t>
  </si>
  <si>
    <t>ใบรับเลขที่</t>
  </si>
  <si>
    <t>ลายมือชื่อผู้รับ</t>
  </si>
  <si>
    <t>คงค้าง</t>
  </si>
  <si>
    <t>รายการส่งใช้</t>
  </si>
  <si>
    <t>วัน  เดือน  ปี</t>
  </si>
  <si>
    <t>ครั้งที่</t>
  </si>
  <si>
    <t>รายการส่งใช้เงินยืม</t>
  </si>
  <si>
    <t>วันที่</t>
  </si>
  <si>
    <t>ผู้รับเงิน</t>
  </si>
  <si>
    <t>ลงชื่อ</t>
  </si>
  <si>
    <t>บาท</t>
  </si>
  <si>
    <t>ได้รับเงินยืม  จำนวน</t>
  </si>
  <si>
    <t>ใบรับเงิน</t>
  </si>
  <si>
    <t>ตำแหน่ง</t>
  </si>
  <si>
    <t>_ _ _ _ _ _ _ _ _ _ _ _ _ _ _ _ _ _ _ _ _</t>
  </si>
  <si>
    <t>ผู้อนุมัติ</t>
  </si>
  <si>
    <t>_ _ _ _ _ _ _ _ _ _ _ _ _ _ _ _ _ _ _ _ _ _ _ _ _</t>
  </si>
  <si>
    <t>อนุมัติให้ยืมเงินตามเงื่อนไขข้างต้นได้  จำนวน                                บาท    (                                                                      )</t>
  </si>
  <si>
    <t>คำอนุมัติ</t>
  </si>
  <si>
    <t>ตำแหน่ง _ _ _ _ _ _ _ _ _ _ _ _ _ _ _ _ _ _ _ _ _ _ _ _ _ _ _ _ _ _</t>
  </si>
  <si>
    <t>__ _ _ _ _ _ _ _ _ _ _ _ _ _ _ _ _ _ _ _ _ _</t>
  </si>
  <si>
    <t>_ _ _ _ _ _ _ _ _ _ _ _ _ _ _ _ _ _ _ _ _ _ _ _ _ _ _ _ _</t>
  </si>
  <si>
    <t>ได้ตรวจสอบแล้ว เห็นสมควรอนุมัติให้ยืมตามใบยืมฉบับนี้ได้ จำนวน                                 บาท    (                                                                  )</t>
  </si>
  <si>
    <t>วันที่_ _ _ _ _ _ _ _ _ _ _ _ _ _ _ _ _ _ _ _ _</t>
  </si>
  <si>
    <t>ลงชื่อ_ _ _ _ _ _ _ _ _ _ _ _ _ _ _ _ _ _ _ _ _ _ _ หัวหน้าผู้ควบคุม</t>
  </si>
  <si>
    <t>ลงชื่อ_ _ _ _ _ _ _ _ _ _ _ _ _ _ _ _ _ _ _ _ _ _ _ _ _ _ เจ้าหน้าที่ผู้ตรวจสอบ</t>
  </si>
  <si>
    <t>ได้ตรวจสอบแล้ว ข้อมูลข้างต้นถูกต้องทุกประการ</t>
  </si>
  <si>
    <t>ผู้อำนวยการสำนักวิจัยและส่งเสริมวิชาการการเกษตร</t>
  </si>
  <si>
    <t>เสนอ</t>
  </si>
  <si>
    <t>ผู้ยืม</t>
  </si>
  <si>
    <t xml:space="preserve">                              ลายมือชื่อ</t>
  </si>
  <si>
    <t>ยังไม่ครบกำหนดชำระ</t>
  </si>
  <si>
    <t>-</t>
  </si>
  <si>
    <t>1/68</t>
  </si>
  <si>
    <t>คำชี้แจง</t>
  </si>
  <si>
    <t>คงเหลือ</t>
  </si>
  <si>
    <t>จำนวนเงินส่งใช้</t>
  </si>
  <si>
    <t>จำนวนเงินตามสัญญา</t>
  </si>
  <si>
    <t>วันครบกำหนด</t>
  </si>
  <si>
    <t>เลขที่สัญญายืมเงิน</t>
  </si>
  <si>
    <t>ลำดับ</t>
  </si>
  <si>
    <t>บาท  ดังนี้</t>
  </si>
  <si>
    <t>เป็นเงิน</t>
  </si>
  <si>
    <t>ฉบับ</t>
  </si>
  <si>
    <t>จำนวน</t>
  </si>
  <si>
    <t xml:space="preserve">มีสัญญายืมเงินฉบับเก่าคงค้าง </t>
  </si>
  <si>
    <t>ไม่มีสัญญายืมเงินฉบับเก่าคงค้าง</t>
  </si>
  <si>
    <t>ข้าพเจ้าขอรับรองว่า</t>
  </si>
  <si>
    <t>ชดใช้จำนวนเงินที่ยืมไปจนครบถ้วนได้ทันที</t>
  </si>
  <si>
    <t xml:space="preserve"> ถ้าข้าพเจ้าไม่ส่งตามกำหนด ข้าพเจ้ายินยอมให้หักเงินเดือน ค่าจ้าง เบี้ยหวัด บำเหน็จ บำนาญ หรือเงินอื่นใดที่ข้าพเจ้าจะพึงได้รับจากทางราชการ </t>
  </si>
  <si>
    <t>ภายในกำหนดไว้ในระเบียบมหาวิทยาลัยแม่โจ้ว่าด้วยการเบิกเงิน การรับเงิน การจ่ายเงิน การเก็บรักษาเงิน และการนำส่งเงิน พ.ศ.2562 และที่แก้ไขเพิ่มเติม</t>
  </si>
  <si>
    <t>ข้าพเจ้า 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 (ถ้ามี) ส่งใช้</t>
  </si>
  <si>
    <t>รวมเงิน(บาท)</t>
  </si>
  <si>
    <t>(ตัวอักษร)</t>
  </si>
  <si>
    <t>ค่าอาหารกลางวัน อาหารว่างและเครื่องดื่ม</t>
  </si>
  <si>
    <t>ค่าตอบแทนวิทยากร</t>
  </si>
  <si>
    <t>(รายละเอียดตามโครงการที่แนบมาพร้อมนี้)</t>
  </si>
  <si>
    <t>ดังรายละเอียดต่อไปนี้</t>
  </si>
  <si>
    <t>โครงการ</t>
  </si>
  <si>
    <t>เพื่อใช้ในการ</t>
  </si>
  <si>
    <t>เงินทดรองราชการ สำนักวิจัยและส่งเสริมวิชาการการเกษตร</t>
  </si>
  <si>
    <t>มีความประสงค์จะขอยืมเงินจาก</t>
  </si>
  <si>
    <t>จังหวัด</t>
  </si>
  <si>
    <t>สังกัด</t>
  </si>
  <si>
    <t>ข้าพเจ้า</t>
  </si>
  <si>
    <t>ยื่นต่อ</t>
  </si>
  <si>
    <t>เลขที่</t>
  </si>
  <si>
    <t>สัญญาการยืมเงิน</t>
  </si>
  <si>
    <t>แบบ 2</t>
  </si>
  <si>
    <t>จัดฝึกอบรม วันที่..........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</si>
</sst>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6"/>
      <name val="TH Sarabun New"/>
      <family val="2"/>
    </font>
    <font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0" fontId="2" fillId="0" borderId="0" xfId="0" applyFont="1"/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2" xfId="0" applyNumberFormat="1" applyFont="1" applyBorder="1"/>
    <xf numFmtId="0" fontId="1" fillId="0" borderId="6" xfId="0" applyFont="1" applyBorder="1" applyAlignment="1">
      <alignment vertical="center"/>
    </xf>
    <xf numFmtId="0" fontId="5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/>
    <xf numFmtId="3" fontId="1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83820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B04C1A-503F-4562-A96C-3F186393CC95}"/>
            </a:ext>
          </a:extLst>
        </xdr:cNvPr>
        <xdr:cNvSpPr>
          <a:spLocks noChangeShapeType="1"/>
        </xdr:cNvSpPr>
      </xdr:nvSpPr>
      <xdr:spPr bwMode="auto">
        <a:xfrm>
          <a:off x="8404860" y="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83820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24F7E21-0C7B-4825-9A67-C0DCD0082D7A}"/>
            </a:ext>
          </a:extLst>
        </xdr:cNvPr>
        <xdr:cNvSpPr>
          <a:spLocks noChangeShapeType="1"/>
        </xdr:cNvSpPr>
      </xdr:nvSpPr>
      <xdr:spPr bwMode="auto">
        <a:xfrm>
          <a:off x="9258300" y="0"/>
          <a:ext cx="7696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0</xdr:row>
      <xdr:rowOff>0</xdr:rowOff>
    </xdr:from>
    <xdr:to>
      <xdr:col>34</xdr:col>
      <xdr:colOff>106680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40644C9-687C-4BAA-82CB-33A8606900D4}"/>
            </a:ext>
          </a:extLst>
        </xdr:cNvPr>
        <xdr:cNvSpPr>
          <a:spLocks noChangeShapeType="1"/>
        </xdr:cNvSpPr>
      </xdr:nvSpPr>
      <xdr:spPr bwMode="auto">
        <a:xfrm>
          <a:off x="1501140" y="0"/>
          <a:ext cx="58597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7620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9E52D38-E31E-4E40-AD9B-E744E8111AA1}"/>
            </a:ext>
          </a:extLst>
        </xdr:cNvPr>
        <xdr:cNvSpPr>
          <a:spLocks noChangeShapeType="1"/>
        </xdr:cNvSpPr>
      </xdr:nvSpPr>
      <xdr:spPr bwMode="auto">
        <a:xfrm>
          <a:off x="8328660" y="0"/>
          <a:ext cx="1699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4E33898-8DCB-418A-A3B9-7A28F5A8F363}"/>
            </a:ext>
          </a:extLst>
        </xdr:cNvPr>
        <xdr:cNvSpPr>
          <a:spLocks noChangeShapeType="1"/>
        </xdr:cNvSpPr>
      </xdr:nvSpPr>
      <xdr:spPr bwMode="auto">
        <a:xfrm>
          <a:off x="1287780" y="0"/>
          <a:ext cx="6179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7620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1E63C68-AF83-474B-8F23-D4E6AF98416C}"/>
            </a:ext>
          </a:extLst>
        </xdr:cNvPr>
        <xdr:cNvSpPr>
          <a:spLocks noChangeShapeType="1"/>
        </xdr:cNvSpPr>
      </xdr:nvSpPr>
      <xdr:spPr bwMode="auto">
        <a:xfrm>
          <a:off x="8328660" y="0"/>
          <a:ext cx="1699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BDFAA82-09AF-4CC3-9C0C-526E6CF7C6B5}"/>
            </a:ext>
          </a:extLst>
        </xdr:cNvPr>
        <xdr:cNvSpPr>
          <a:spLocks noChangeShapeType="1"/>
        </xdr:cNvSpPr>
      </xdr:nvSpPr>
      <xdr:spPr bwMode="auto">
        <a:xfrm>
          <a:off x="3421380" y="0"/>
          <a:ext cx="66065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</xdr:colOff>
      <xdr:row>0</xdr:row>
      <xdr:rowOff>0</xdr:rowOff>
    </xdr:from>
    <xdr:to>
      <xdr:col>43</xdr:col>
      <xdr:colOff>106680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3D3A9A1-629C-4B57-85C3-177AAE376FFF}"/>
            </a:ext>
          </a:extLst>
        </xdr:cNvPr>
        <xdr:cNvSpPr>
          <a:spLocks noChangeShapeType="1"/>
        </xdr:cNvSpPr>
      </xdr:nvSpPr>
      <xdr:spPr bwMode="auto">
        <a:xfrm>
          <a:off x="2994660" y="0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1E1F2668-6D93-447F-8A3B-B30C1308BB6E}"/>
            </a:ext>
          </a:extLst>
        </xdr:cNvPr>
        <xdr:cNvSpPr>
          <a:spLocks noChangeShapeType="1"/>
        </xdr:cNvSpPr>
      </xdr:nvSpPr>
      <xdr:spPr bwMode="auto">
        <a:xfrm>
          <a:off x="1066800" y="0"/>
          <a:ext cx="70408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106680</xdr:colOff>
      <xdr:row>0</xdr:row>
      <xdr:rowOff>0</xdr:rowOff>
    </xdr:from>
    <xdr:to>
      <xdr:col>37</xdr:col>
      <xdr:colOff>106680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2E867919-3339-4D5E-B97D-250E97631546}"/>
            </a:ext>
          </a:extLst>
        </xdr:cNvPr>
        <xdr:cNvSpPr>
          <a:spLocks noChangeShapeType="1"/>
        </xdr:cNvSpPr>
      </xdr:nvSpPr>
      <xdr:spPr bwMode="auto">
        <a:xfrm>
          <a:off x="3307080" y="0"/>
          <a:ext cx="46939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38100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EFF61342-BC66-4F9A-B245-3328039608C1}"/>
            </a:ext>
          </a:extLst>
        </xdr:cNvPr>
        <xdr:cNvSpPr>
          <a:spLocks noChangeShapeType="1"/>
        </xdr:cNvSpPr>
      </xdr:nvSpPr>
      <xdr:spPr bwMode="auto">
        <a:xfrm>
          <a:off x="8572500" y="0"/>
          <a:ext cx="14554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68580</xdr:colOff>
      <xdr:row>0</xdr:row>
      <xdr:rowOff>0</xdr:rowOff>
    </xdr:from>
    <xdr:to>
      <xdr:col>37</xdr:col>
      <xdr:colOff>106680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6BF5640D-5636-46F4-9629-9A38DE65E1F3}"/>
            </a:ext>
          </a:extLst>
        </xdr:cNvPr>
        <xdr:cNvSpPr>
          <a:spLocks noChangeShapeType="1"/>
        </xdr:cNvSpPr>
      </xdr:nvSpPr>
      <xdr:spPr bwMode="auto">
        <a:xfrm>
          <a:off x="2842260" y="0"/>
          <a:ext cx="51587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30480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BF22CC77-E64E-4B34-A8E5-3773F738DF67}"/>
            </a:ext>
          </a:extLst>
        </xdr:cNvPr>
        <xdr:cNvSpPr>
          <a:spLocks noChangeShapeType="1"/>
        </xdr:cNvSpPr>
      </xdr:nvSpPr>
      <xdr:spPr bwMode="auto">
        <a:xfrm>
          <a:off x="8564880" y="0"/>
          <a:ext cx="14630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22860</xdr:colOff>
      <xdr:row>0</xdr:row>
      <xdr:rowOff>0</xdr:rowOff>
    </xdr:from>
    <xdr:to>
      <xdr:col>37</xdr:col>
      <xdr:colOff>7620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6E0F2610-82BA-4073-A4F0-5759986FB881}"/>
            </a:ext>
          </a:extLst>
        </xdr:cNvPr>
        <xdr:cNvSpPr>
          <a:spLocks noChangeShapeType="1"/>
        </xdr:cNvSpPr>
      </xdr:nvSpPr>
      <xdr:spPr bwMode="auto">
        <a:xfrm>
          <a:off x="6423660" y="0"/>
          <a:ext cx="14782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106680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5366606F-5687-44F0-88BA-AF2733139B94}"/>
            </a:ext>
          </a:extLst>
        </xdr:cNvPr>
        <xdr:cNvSpPr>
          <a:spLocks noChangeShapeType="1"/>
        </xdr:cNvSpPr>
      </xdr:nvSpPr>
      <xdr:spPr bwMode="auto">
        <a:xfrm>
          <a:off x="8427720" y="0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106680</xdr:colOff>
      <xdr:row>0</xdr:row>
      <xdr:rowOff>0</xdr:rowOff>
    </xdr:from>
    <xdr:to>
      <xdr:col>26</xdr:col>
      <xdr:colOff>7620</xdr:colOff>
      <xdr:row>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D698DE8F-B013-486A-A2A2-7FF18DA0A8CB}"/>
            </a:ext>
          </a:extLst>
        </xdr:cNvPr>
        <xdr:cNvSpPr>
          <a:spLocks noChangeShapeType="1"/>
        </xdr:cNvSpPr>
      </xdr:nvSpPr>
      <xdr:spPr bwMode="auto">
        <a:xfrm>
          <a:off x="3520440" y="0"/>
          <a:ext cx="20345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3EFC6C92-B975-4E09-B945-8E1F18886C63}"/>
            </a:ext>
          </a:extLst>
        </xdr:cNvPr>
        <xdr:cNvSpPr>
          <a:spLocks noChangeShapeType="1"/>
        </xdr:cNvSpPr>
      </xdr:nvSpPr>
      <xdr:spPr bwMode="auto">
        <a:xfrm>
          <a:off x="6187440" y="0"/>
          <a:ext cx="38404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91440</xdr:colOff>
      <xdr:row>0</xdr:row>
      <xdr:rowOff>0</xdr:rowOff>
    </xdr:from>
    <xdr:to>
      <xdr:col>38</xdr:col>
      <xdr:colOff>7620</xdr:colOff>
      <xdr:row>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6004797E-C0C0-493D-A5C3-477FCD28307A}"/>
            </a:ext>
          </a:extLst>
        </xdr:cNvPr>
        <xdr:cNvSpPr>
          <a:spLocks noChangeShapeType="1"/>
        </xdr:cNvSpPr>
      </xdr:nvSpPr>
      <xdr:spPr bwMode="auto">
        <a:xfrm>
          <a:off x="3505200" y="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22860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E38A8A71-C1C7-4758-B66B-BCF66997ED6D}"/>
            </a:ext>
          </a:extLst>
        </xdr:cNvPr>
        <xdr:cNvSpPr>
          <a:spLocks noChangeShapeType="1"/>
        </xdr:cNvSpPr>
      </xdr:nvSpPr>
      <xdr:spPr bwMode="auto">
        <a:xfrm>
          <a:off x="8557260" y="0"/>
          <a:ext cx="14706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0</xdr:row>
      <xdr:rowOff>0</xdr:rowOff>
    </xdr:from>
    <xdr:to>
      <xdr:col>20</xdr:col>
      <xdr:colOff>7620</xdr:colOff>
      <xdr:row>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DE36D1AD-1E18-40F3-941B-2C26CA611ECF}"/>
            </a:ext>
          </a:extLst>
        </xdr:cNvPr>
        <xdr:cNvSpPr>
          <a:spLocks noChangeShapeType="1"/>
        </xdr:cNvSpPr>
      </xdr:nvSpPr>
      <xdr:spPr bwMode="auto">
        <a:xfrm>
          <a:off x="2567940" y="0"/>
          <a:ext cx="17068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44</xdr:col>
      <xdr:colOff>7620</xdr:colOff>
      <xdr:row>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814F11F7-56AF-48E5-99E8-B4B7C58E7925}"/>
            </a:ext>
          </a:extLst>
        </xdr:cNvPr>
        <xdr:cNvSpPr>
          <a:spLocks noChangeShapeType="1"/>
        </xdr:cNvSpPr>
      </xdr:nvSpPr>
      <xdr:spPr bwMode="auto">
        <a:xfrm>
          <a:off x="4907280" y="0"/>
          <a:ext cx="44881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68580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B5BD546A-187A-435C-9ECF-5829D3B187A3}"/>
            </a:ext>
          </a:extLst>
        </xdr:cNvPr>
        <xdr:cNvSpPr>
          <a:spLocks noChangeShapeType="1"/>
        </xdr:cNvSpPr>
      </xdr:nvSpPr>
      <xdr:spPr bwMode="auto">
        <a:xfrm>
          <a:off x="2842260" y="0"/>
          <a:ext cx="52654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38100</xdr:colOff>
      <xdr:row>0</xdr:row>
      <xdr:rowOff>0</xdr:rowOff>
    </xdr:from>
    <xdr:to>
      <xdr:col>47</xdr:col>
      <xdr:colOff>0</xdr:colOff>
      <xdr:row>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CEEE2FCB-DC4E-484C-AEC6-A75A0B73860B}"/>
            </a:ext>
          </a:extLst>
        </xdr:cNvPr>
        <xdr:cNvSpPr>
          <a:spLocks noChangeShapeType="1"/>
        </xdr:cNvSpPr>
      </xdr:nvSpPr>
      <xdr:spPr bwMode="auto">
        <a:xfrm>
          <a:off x="8572500" y="0"/>
          <a:ext cx="14554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53340</xdr:colOff>
      <xdr:row>17</xdr:row>
      <xdr:rowOff>7620</xdr:rowOff>
    </xdr:from>
    <xdr:to>
      <xdr:col>13</xdr:col>
      <xdr:colOff>106680</xdr:colOff>
      <xdr:row>17</xdr:row>
      <xdr:rowOff>213360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3CF894F0-372A-4A83-AA8D-176E308DDEB5}"/>
            </a:ext>
          </a:extLst>
        </xdr:cNvPr>
        <xdr:cNvSpPr>
          <a:spLocks noChangeArrowheads="1"/>
        </xdr:cNvSpPr>
      </xdr:nvSpPr>
      <xdr:spPr bwMode="auto">
        <a:xfrm>
          <a:off x="2613660" y="4587240"/>
          <a:ext cx="266700" cy="205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18</xdr:row>
      <xdr:rowOff>30480</xdr:rowOff>
    </xdr:from>
    <xdr:to>
      <xdr:col>13</xdr:col>
      <xdr:colOff>106680</xdr:colOff>
      <xdr:row>18</xdr:row>
      <xdr:rowOff>228600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32EBAE0-77EB-44F4-BF9E-8520B6526B37}"/>
            </a:ext>
          </a:extLst>
        </xdr:cNvPr>
        <xdr:cNvSpPr>
          <a:spLocks noChangeArrowheads="1"/>
        </xdr:cNvSpPr>
      </xdr:nvSpPr>
      <xdr:spPr bwMode="auto">
        <a:xfrm>
          <a:off x="2598420" y="4876800"/>
          <a:ext cx="281940" cy="198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259080</xdr:rowOff>
    </xdr:from>
    <xdr:to>
      <xdr:col>16</xdr:col>
      <xdr:colOff>152400</xdr:colOff>
      <xdr:row>23</xdr:row>
      <xdr:rowOff>259080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FB461A6C-5654-42C8-B196-24C39BCE0BBE}"/>
            </a:ext>
          </a:extLst>
        </xdr:cNvPr>
        <xdr:cNvSpPr>
          <a:spLocks noChangeShapeType="1"/>
        </xdr:cNvSpPr>
      </xdr:nvSpPr>
      <xdr:spPr bwMode="auto">
        <a:xfrm>
          <a:off x="426720" y="6438900"/>
          <a:ext cx="31394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53340</xdr:colOff>
      <xdr:row>24</xdr:row>
      <xdr:rowOff>0</xdr:rowOff>
    </xdr:from>
    <xdr:to>
      <xdr:col>17</xdr:col>
      <xdr:colOff>7620</xdr:colOff>
      <xdr:row>24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B6C17601-9F77-4F24-802C-8C125AAC1440}"/>
            </a:ext>
          </a:extLst>
        </xdr:cNvPr>
        <xdr:cNvSpPr>
          <a:spLocks noChangeShapeType="1"/>
        </xdr:cNvSpPr>
      </xdr:nvSpPr>
      <xdr:spPr bwMode="auto">
        <a:xfrm>
          <a:off x="480060" y="6446520"/>
          <a:ext cx="31546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152400</xdr:colOff>
      <xdr:row>36</xdr:row>
      <xdr:rowOff>259080</xdr:rowOff>
    </xdr:from>
    <xdr:to>
      <xdr:col>21</xdr:col>
      <xdr:colOff>129540</xdr:colOff>
      <xdr:row>36</xdr:row>
      <xdr:rowOff>266700</xdr:rowOff>
    </xdr:to>
    <xdr:sp macro="" textlink="">
      <xdr:nvSpPr>
        <xdr:cNvPr id="29" name="Line 37">
          <a:extLst>
            <a:ext uri="{FF2B5EF4-FFF2-40B4-BE49-F238E27FC236}">
              <a16:creationId xmlns:a16="http://schemas.microsoft.com/office/drawing/2014/main" id="{A8110F83-E6C0-4B02-A640-2634D49F21C6}"/>
            </a:ext>
          </a:extLst>
        </xdr:cNvPr>
        <xdr:cNvSpPr>
          <a:spLocks noChangeShapeType="1"/>
        </xdr:cNvSpPr>
      </xdr:nvSpPr>
      <xdr:spPr bwMode="auto">
        <a:xfrm>
          <a:off x="2712720" y="9906000"/>
          <a:ext cx="189738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39</xdr:row>
      <xdr:rowOff>22860</xdr:rowOff>
    </xdr:from>
    <xdr:to>
      <xdr:col>44</xdr:col>
      <xdr:colOff>137160</xdr:colOff>
      <xdr:row>39</xdr:row>
      <xdr:rowOff>22860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FEF0F85B-F368-486C-8FC3-2262F9799971}"/>
            </a:ext>
          </a:extLst>
        </xdr:cNvPr>
        <xdr:cNvSpPr>
          <a:spLocks noChangeShapeType="1"/>
        </xdr:cNvSpPr>
      </xdr:nvSpPr>
      <xdr:spPr bwMode="auto">
        <a:xfrm>
          <a:off x="7040880" y="10469880"/>
          <a:ext cx="24841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39</xdr:row>
      <xdr:rowOff>7620</xdr:rowOff>
    </xdr:from>
    <xdr:to>
      <xdr:col>26</xdr:col>
      <xdr:colOff>137160</xdr:colOff>
      <xdr:row>39</xdr:row>
      <xdr:rowOff>7620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1EA6ABA6-0A92-44B0-A7EE-CC219344D45D}"/>
            </a:ext>
          </a:extLst>
        </xdr:cNvPr>
        <xdr:cNvSpPr>
          <a:spLocks noChangeShapeType="1"/>
        </xdr:cNvSpPr>
      </xdr:nvSpPr>
      <xdr:spPr bwMode="auto">
        <a:xfrm flipV="1">
          <a:off x="2156460" y="10454640"/>
          <a:ext cx="35280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3</xdr:row>
      <xdr:rowOff>251460</xdr:rowOff>
    </xdr:from>
    <xdr:to>
      <xdr:col>23</xdr:col>
      <xdr:colOff>152400</xdr:colOff>
      <xdr:row>4</xdr:row>
      <xdr:rowOff>0</xdr:rowOff>
    </xdr:to>
    <xdr:sp macro="" textlink="">
      <xdr:nvSpPr>
        <xdr:cNvPr id="32" name="Line 41">
          <a:extLst>
            <a:ext uri="{FF2B5EF4-FFF2-40B4-BE49-F238E27FC236}">
              <a16:creationId xmlns:a16="http://schemas.microsoft.com/office/drawing/2014/main" id="{37920061-7C4B-4318-A13C-6F66BE8175F0}"/>
            </a:ext>
          </a:extLst>
        </xdr:cNvPr>
        <xdr:cNvSpPr>
          <a:spLocks noChangeShapeType="1"/>
        </xdr:cNvSpPr>
      </xdr:nvSpPr>
      <xdr:spPr bwMode="auto">
        <a:xfrm>
          <a:off x="563880" y="1097280"/>
          <a:ext cx="4495800" cy="1524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53340</xdr:colOff>
      <xdr:row>4</xdr:row>
      <xdr:rowOff>0</xdr:rowOff>
    </xdr:from>
    <xdr:to>
      <xdr:col>45</xdr:col>
      <xdr:colOff>83820</xdr:colOff>
      <xdr:row>4</xdr:row>
      <xdr:rowOff>0</xdr:rowOff>
    </xdr:to>
    <xdr:sp macro="" textlink="">
      <xdr:nvSpPr>
        <xdr:cNvPr id="33" name="Line 42">
          <a:extLst>
            <a:ext uri="{FF2B5EF4-FFF2-40B4-BE49-F238E27FC236}">
              <a16:creationId xmlns:a16="http://schemas.microsoft.com/office/drawing/2014/main" id="{D21F21EC-62D8-4C4A-8058-4C5B52A5F705}"/>
            </a:ext>
          </a:extLst>
        </xdr:cNvPr>
        <xdr:cNvSpPr>
          <a:spLocks noChangeShapeType="1"/>
        </xdr:cNvSpPr>
      </xdr:nvSpPr>
      <xdr:spPr bwMode="auto">
        <a:xfrm>
          <a:off x="5814060" y="1112520"/>
          <a:ext cx="38709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4</xdr:row>
      <xdr:rowOff>251460</xdr:rowOff>
    </xdr:from>
    <xdr:to>
      <xdr:col>26</xdr:col>
      <xdr:colOff>83820</xdr:colOff>
      <xdr:row>4</xdr:row>
      <xdr:rowOff>251460</xdr:rowOff>
    </xdr:to>
    <xdr:sp macro="" textlink="">
      <xdr:nvSpPr>
        <xdr:cNvPr id="34" name="Line 43">
          <a:extLst>
            <a:ext uri="{FF2B5EF4-FFF2-40B4-BE49-F238E27FC236}">
              <a16:creationId xmlns:a16="http://schemas.microsoft.com/office/drawing/2014/main" id="{BC68788D-A31E-4E16-8CEF-33827019B0EA}"/>
            </a:ext>
          </a:extLst>
        </xdr:cNvPr>
        <xdr:cNvSpPr>
          <a:spLocks noChangeShapeType="1"/>
        </xdr:cNvSpPr>
      </xdr:nvSpPr>
      <xdr:spPr bwMode="auto">
        <a:xfrm>
          <a:off x="518160" y="1363980"/>
          <a:ext cx="51130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91440</xdr:colOff>
      <xdr:row>5</xdr:row>
      <xdr:rowOff>0</xdr:rowOff>
    </xdr:from>
    <xdr:to>
      <xdr:col>45</xdr:col>
      <xdr:colOff>106680</xdr:colOff>
      <xdr:row>5</xdr:row>
      <xdr:rowOff>7620</xdr:rowOff>
    </xdr:to>
    <xdr:sp macro="" textlink="">
      <xdr:nvSpPr>
        <xdr:cNvPr id="35" name="Line 44">
          <a:extLst>
            <a:ext uri="{FF2B5EF4-FFF2-40B4-BE49-F238E27FC236}">
              <a16:creationId xmlns:a16="http://schemas.microsoft.com/office/drawing/2014/main" id="{03607097-D2CF-4ACC-9B5E-4AD12AC121BA}"/>
            </a:ext>
          </a:extLst>
        </xdr:cNvPr>
        <xdr:cNvSpPr>
          <a:spLocks noChangeShapeType="1"/>
        </xdr:cNvSpPr>
      </xdr:nvSpPr>
      <xdr:spPr bwMode="auto">
        <a:xfrm flipV="1">
          <a:off x="6278880" y="1379220"/>
          <a:ext cx="342900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18</xdr:row>
      <xdr:rowOff>228600</xdr:rowOff>
    </xdr:from>
    <xdr:to>
      <xdr:col>32</xdr:col>
      <xdr:colOff>0</xdr:colOff>
      <xdr:row>18</xdr:row>
      <xdr:rowOff>228600</xdr:rowOff>
    </xdr:to>
    <xdr:sp macro="" textlink="">
      <xdr:nvSpPr>
        <xdr:cNvPr id="36" name="Line 46">
          <a:extLst>
            <a:ext uri="{FF2B5EF4-FFF2-40B4-BE49-F238E27FC236}">
              <a16:creationId xmlns:a16="http://schemas.microsoft.com/office/drawing/2014/main" id="{5554B268-7A38-4A2B-A62A-7D190CC998DE}"/>
            </a:ext>
          </a:extLst>
        </xdr:cNvPr>
        <xdr:cNvSpPr>
          <a:spLocks noChangeShapeType="1"/>
        </xdr:cNvSpPr>
      </xdr:nvSpPr>
      <xdr:spPr bwMode="auto">
        <a:xfrm>
          <a:off x="6187440" y="507492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160020</xdr:colOff>
      <xdr:row>18</xdr:row>
      <xdr:rowOff>228600</xdr:rowOff>
    </xdr:from>
    <xdr:to>
      <xdr:col>42</xdr:col>
      <xdr:colOff>152400</xdr:colOff>
      <xdr:row>18</xdr:row>
      <xdr:rowOff>228600</xdr:rowOff>
    </xdr:to>
    <xdr:sp macro="" textlink="">
      <xdr:nvSpPr>
        <xdr:cNvPr id="37" name="Line 47">
          <a:extLst>
            <a:ext uri="{FF2B5EF4-FFF2-40B4-BE49-F238E27FC236}">
              <a16:creationId xmlns:a16="http://schemas.microsoft.com/office/drawing/2014/main" id="{07D66205-6AF9-4814-9F05-2C2C338DDAFD}"/>
            </a:ext>
          </a:extLst>
        </xdr:cNvPr>
        <xdr:cNvSpPr>
          <a:spLocks noChangeShapeType="1"/>
        </xdr:cNvSpPr>
      </xdr:nvSpPr>
      <xdr:spPr bwMode="auto">
        <a:xfrm flipV="1">
          <a:off x="7840980" y="5074920"/>
          <a:ext cx="12725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22</xdr:row>
      <xdr:rowOff>289560</xdr:rowOff>
    </xdr:from>
    <xdr:to>
      <xdr:col>22</xdr:col>
      <xdr:colOff>121920</xdr:colOff>
      <xdr:row>22</xdr:row>
      <xdr:rowOff>289560</xdr:rowOff>
    </xdr:to>
    <xdr:sp macro="" textlink="">
      <xdr:nvSpPr>
        <xdr:cNvPr id="38" name="Line 48">
          <a:extLst>
            <a:ext uri="{FF2B5EF4-FFF2-40B4-BE49-F238E27FC236}">
              <a16:creationId xmlns:a16="http://schemas.microsoft.com/office/drawing/2014/main" id="{69A3F275-A65B-4EC2-BA22-80CBDA447A42}"/>
            </a:ext>
          </a:extLst>
        </xdr:cNvPr>
        <xdr:cNvSpPr>
          <a:spLocks noChangeShapeType="1"/>
        </xdr:cNvSpPr>
      </xdr:nvSpPr>
      <xdr:spPr bwMode="auto">
        <a:xfrm>
          <a:off x="1943100" y="6179820"/>
          <a:ext cx="28727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152400</xdr:colOff>
      <xdr:row>22</xdr:row>
      <xdr:rowOff>274320</xdr:rowOff>
    </xdr:from>
    <xdr:to>
      <xdr:col>45</xdr:col>
      <xdr:colOff>106680</xdr:colOff>
      <xdr:row>22</xdr:row>
      <xdr:rowOff>274320</xdr:rowOff>
    </xdr:to>
    <xdr:sp macro="" textlink="">
      <xdr:nvSpPr>
        <xdr:cNvPr id="39" name="Line 49">
          <a:extLst>
            <a:ext uri="{FF2B5EF4-FFF2-40B4-BE49-F238E27FC236}">
              <a16:creationId xmlns:a16="http://schemas.microsoft.com/office/drawing/2014/main" id="{CB5DE877-C0E0-4FAE-8EAB-ABBC77CF6C9B}"/>
            </a:ext>
          </a:extLst>
        </xdr:cNvPr>
        <xdr:cNvSpPr>
          <a:spLocks noChangeShapeType="1"/>
        </xdr:cNvSpPr>
      </xdr:nvSpPr>
      <xdr:spPr bwMode="auto">
        <a:xfrm>
          <a:off x="6126480" y="617982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6</xdr:row>
      <xdr:rowOff>220980</xdr:rowOff>
    </xdr:from>
    <xdr:to>
      <xdr:col>45</xdr:col>
      <xdr:colOff>68580</xdr:colOff>
      <xdr:row>6</xdr:row>
      <xdr:rowOff>220980</xdr:rowOff>
    </xdr:to>
    <xdr:sp macro="" textlink="">
      <xdr:nvSpPr>
        <xdr:cNvPr id="40" name="Line 50">
          <a:extLst>
            <a:ext uri="{FF2B5EF4-FFF2-40B4-BE49-F238E27FC236}">
              <a16:creationId xmlns:a16="http://schemas.microsoft.com/office/drawing/2014/main" id="{54919414-8E02-4F7E-9D76-B0C25D1F7DC0}"/>
            </a:ext>
          </a:extLst>
        </xdr:cNvPr>
        <xdr:cNvSpPr>
          <a:spLocks noChangeShapeType="1"/>
        </xdr:cNvSpPr>
      </xdr:nvSpPr>
      <xdr:spPr bwMode="auto">
        <a:xfrm flipV="1">
          <a:off x="1104900" y="1866900"/>
          <a:ext cx="85648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160020</xdr:colOff>
      <xdr:row>7</xdr:row>
      <xdr:rowOff>220980</xdr:rowOff>
    </xdr:from>
    <xdr:to>
      <xdr:col>38</xdr:col>
      <xdr:colOff>99060</xdr:colOff>
      <xdr:row>7</xdr:row>
      <xdr:rowOff>228600</xdr:rowOff>
    </xdr:to>
    <xdr:sp macro="" textlink="">
      <xdr:nvSpPr>
        <xdr:cNvPr id="41" name="Line 50">
          <a:extLst>
            <a:ext uri="{FF2B5EF4-FFF2-40B4-BE49-F238E27FC236}">
              <a16:creationId xmlns:a16="http://schemas.microsoft.com/office/drawing/2014/main" id="{691FA4C6-3F6D-4C6E-AA7E-0686E2F3777A}"/>
            </a:ext>
          </a:extLst>
        </xdr:cNvPr>
        <xdr:cNvSpPr>
          <a:spLocks noChangeShapeType="1"/>
        </xdr:cNvSpPr>
      </xdr:nvSpPr>
      <xdr:spPr bwMode="auto">
        <a:xfrm>
          <a:off x="586740" y="2133600"/>
          <a:ext cx="762000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83820</xdr:colOff>
      <xdr:row>18</xdr:row>
      <xdr:rowOff>53340</xdr:rowOff>
    </xdr:from>
    <xdr:to>
      <xdr:col>13</xdr:col>
      <xdr:colOff>76200</xdr:colOff>
      <xdr:row>18</xdr:row>
      <xdr:rowOff>213360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82EE0BFF-C6D1-4B64-AABD-608A8FD85480}"/>
            </a:ext>
          </a:extLst>
        </xdr:cNvPr>
        <xdr:cNvCxnSpPr/>
      </xdr:nvCxnSpPr>
      <xdr:spPr>
        <a:xfrm flipH="1">
          <a:off x="2644140" y="4899660"/>
          <a:ext cx="205740" cy="1600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106680</xdr:colOff>
      <xdr:row>17</xdr:row>
      <xdr:rowOff>243840</xdr:rowOff>
    </xdr:from>
    <xdr:to>
      <xdr:col>44</xdr:col>
      <xdr:colOff>129540</xdr:colOff>
      <xdr:row>19</xdr:row>
      <xdr:rowOff>0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5FB8D524-2593-43D4-9D07-7E60A4822169}"/>
            </a:ext>
          </a:extLst>
        </xdr:cNvPr>
        <xdr:cNvSpPr/>
      </xdr:nvSpPr>
      <xdr:spPr>
        <a:xfrm>
          <a:off x="2453640" y="4823460"/>
          <a:ext cx="7063740" cy="28956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99060</xdr:colOff>
      <xdr:row>19</xdr:row>
      <xdr:rowOff>213360</xdr:rowOff>
    </xdr:from>
    <xdr:to>
      <xdr:col>46</xdr:col>
      <xdr:colOff>30480</xdr:colOff>
      <xdr:row>21</xdr:row>
      <xdr:rowOff>30480</xdr:rowOff>
    </xdr:to>
    <xdr:sp macro="" textlink="">
      <xdr:nvSpPr>
        <xdr:cNvPr id="44" name="สี่เหลี่ยมผืนผ้า 43">
          <a:extLst>
            <a:ext uri="{FF2B5EF4-FFF2-40B4-BE49-F238E27FC236}">
              <a16:creationId xmlns:a16="http://schemas.microsoft.com/office/drawing/2014/main" id="{6F512522-53FF-4BDF-9A1B-1244E18EC2AB}"/>
            </a:ext>
          </a:extLst>
        </xdr:cNvPr>
        <xdr:cNvSpPr/>
      </xdr:nvSpPr>
      <xdr:spPr>
        <a:xfrm>
          <a:off x="99060" y="5326380"/>
          <a:ext cx="9745980" cy="35052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33</xdr:col>
      <xdr:colOff>0</xdr:colOff>
      <xdr:row>22</xdr:row>
      <xdr:rowOff>0</xdr:rowOff>
    </xdr:from>
    <xdr:to>
      <xdr:col>40</xdr:col>
      <xdr:colOff>91440</xdr:colOff>
      <xdr:row>22</xdr:row>
      <xdr:rowOff>251460</xdr:rowOff>
    </xdr:to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D33EF52B-05AE-4D5D-A31D-F1E9F583B04A}"/>
            </a:ext>
          </a:extLst>
        </xdr:cNvPr>
        <xdr:cNvSpPr txBox="1"/>
      </xdr:nvSpPr>
      <xdr:spPr>
        <a:xfrm>
          <a:off x="7040880" y="5913120"/>
          <a:ext cx="1584960" cy="25146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ระบุวันที่จัดทำสัญญา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AA7D-7E89-4BDB-98A4-121FDA17EDF4}">
  <dimension ref="A1:AU44"/>
  <sheetViews>
    <sheetView tabSelected="1" view="pageBreakPreview" topLeftCell="A13" zoomScaleNormal="100" zoomScaleSheetLayoutView="100" workbookViewId="0">
      <selection activeCell="D9" sqref="D9"/>
    </sheetView>
  </sheetViews>
  <sheetFormatPr defaultColWidth="2.88671875" defaultRowHeight="21" x14ac:dyDescent="0.6"/>
  <cols>
    <col min="1" max="4" width="2.33203125" style="1" customWidth="1"/>
    <col min="5" max="5" width="2" style="1" customWidth="1"/>
    <col min="6" max="46" width="2.33203125" style="1" customWidth="1"/>
    <col min="47" max="47" width="3.33203125" style="1" customWidth="1"/>
    <col min="48" max="16384" width="2.88671875" style="1"/>
  </cols>
  <sheetData>
    <row r="1" spans="1:47" s="26" customFormat="1" ht="17.25" customHeight="1" x14ac:dyDescent="0.7">
      <c r="AS1" s="26" t="s">
        <v>70</v>
      </c>
    </row>
    <row r="2" spans="1:47" x14ac:dyDescent="0.6">
      <c r="A2" s="27" t="s">
        <v>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5" t="s">
        <v>68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"/>
    </row>
    <row r="3" spans="1:47" x14ac:dyDescent="0.6">
      <c r="A3" s="5" t="s">
        <v>67</v>
      </c>
      <c r="B3" s="3"/>
      <c r="C3" s="3"/>
      <c r="D3" s="3" t="s">
        <v>29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5" t="s">
        <v>40</v>
      </c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2"/>
    </row>
    <row r="4" spans="1:47" x14ac:dyDescent="0.6">
      <c r="A4" s="10" t="s">
        <v>66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X4" s="25"/>
      <c r="Y4" s="1" t="s">
        <v>15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4"/>
    </row>
    <row r="5" spans="1:47" x14ac:dyDescent="0.6">
      <c r="A5" s="10" t="s">
        <v>65</v>
      </c>
      <c r="AB5" s="1" t="s">
        <v>64</v>
      </c>
      <c r="AU5" s="9"/>
    </row>
    <row r="6" spans="1:47" x14ac:dyDescent="0.6">
      <c r="A6" s="10" t="s">
        <v>63</v>
      </c>
      <c r="L6" s="1" t="s">
        <v>62</v>
      </c>
      <c r="AU6" s="9"/>
    </row>
    <row r="7" spans="1:47" x14ac:dyDescent="0.6">
      <c r="A7" s="10" t="s">
        <v>61</v>
      </c>
      <c r="G7" s="1" t="s">
        <v>71</v>
      </c>
      <c r="AU7" s="9"/>
    </row>
    <row r="8" spans="1:47" x14ac:dyDescent="0.6">
      <c r="A8" s="8" t="s">
        <v>60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 t="s">
        <v>59</v>
      </c>
      <c r="AO8" s="7"/>
      <c r="AP8" s="7"/>
      <c r="AQ8" s="23"/>
      <c r="AR8" s="7"/>
      <c r="AS8" s="7"/>
      <c r="AT8" s="7"/>
      <c r="AU8" s="6"/>
    </row>
    <row r="9" spans="1:47" x14ac:dyDescent="0.6">
      <c r="A9" s="8"/>
      <c r="B9" s="7" t="s">
        <v>58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  <c r="AG9" s="7"/>
      <c r="AH9" s="7"/>
      <c r="AI9" s="7"/>
      <c r="AJ9" s="7"/>
      <c r="AK9" s="7"/>
      <c r="AL9" s="29"/>
      <c r="AM9" s="29"/>
      <c r="AN9" s="29"/>
      <c r="AO9" s="29"/>
      <c r="AP9" s="29"/>
      <c r="AQ9" s="29"/>
      <c r="AR9" s="7"/>
      <c r="AS9" s="7"/>
      <c r="AT9" s="7"/>
      <c r="AU9" s="6"/>
    </row>
    <row r="10" spans="1:47" x14ac:dyDescent="0.6">
      <c r="A10" s="5"/>
      <c r="B10" s="7" t="s">
        <v>57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/>
      <c r="AG10" s="3"/>
      <c r="AH10" s="3"/>
      <c r="AI10" s="3"/>
      <c r="AJ10" s="3"/>
      <c r="AK10" s="3"/>
      <c r="AL10" s="18"/>
      <c r="AM10" s="30">
        <v>3600</v>
      </c>
      <c r="AN10" s="30"/>
      <c r="AO10" s="30"/>
      <c r="AP10" s="30"/>
      <c r="AQ10" s="18"/>
      <c r="AR10" s="3"/>
      <c r="AS10" s="3"/>
      <c r="AT10" s="3"/>
      <c r="AU10" s="2"/>
    </row>
    <row r="11" spans="1:47" x14ac:dyDescent="0.6">
      <c r="A11" s="8"/>
      <c r="B11" s="7" t="s">
        <v>56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  <c r="AG11" s="7"/>
      <c r="AH11" s="3"/>
      <c r="AI11" s="3"/>
      <c r="AJ11" s="3"/>
      <c r="AK11" s="3"/>
      <c r="AL11" s="18"/>
      <c r="AM11" s="30">
        <v>12100</v>
      </c>
      <c r="AN11" s="30"/>
      <c r="AO11" s="30"/>
      <c r="AP11" s="30"/>
      <c r="AQ11" s="18"/>
      <c r="AR11" s="7"/>
      <c r="AS11" s="7"/>
      <c r="AT11" s="7"/>
      <c r="AU11" s="6"/>
    </row>
    <row r="12" spans="1:47" x14ac:dyDescent="0.6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7"/>
      <c r="AH12" s="3"/>
      <c r="AI12" s="3"/>
      <c r="AJ12" s="3"/>
      <c r="AK12" s="3"/>
      <c r="AL12" s="18"/>
      <c r="AM12" s="30"/>
      <c r="AN12" s="30"/>
      <c r="AO12" s="30"/>
      <c r="AP12" s="30"/>
      <c r="AQ12" s="18"/>
      <c r="AR12" s="7"/>
      <c r="AS12" s="7"/>
      <c r="AT12" s="7"/>
      <c r="AU12" s="6"/>
    </row>
    <row r="13" spans="1:47" ht="17.25" customHeight="1" x14ac:dyDescent="0.6">
      <c r="A13" s="8" t="s">
        <v>55</v>
      </c>
      <c r="B13" s="7"/>
      <c r="C13" s="7"/>
      <c r="D13" s="7"/>
      <c r="E13" s="7"/>
      <c r="F13" s="22" t="str">
        <f>"("&amp;BAHTTEXT(AL13)&amp;")"</f>
        <v>(หนึ่งหมื่นห้าพันเจ็ดร้อยบาทถ้วน)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 t="s">
        <v>54</v>
      </c>
      <c r="Z13" s="7"/>
      <c r="AA13" s="7"/>
      <c r="AB13" s="7"/>
      <c r="AC13" s="7"/>
      <c r="AD13" s="7"/>
      <c r="AE13" s="7"/>
      <c r="AF13" s="6"/>
      <c r="AG13" s="7"/>
      <c r="AH13" s="21"/>
      <c r="AI13" s="3"/>
      <c r="AJ13" s="3"/>
      <c r="AK13" s="3"/>
      <c r="AL13" s="30">
        <f>SUM(AM10:AP12)</f>
        <v>15700</v>
      </c>
      <c r="AM13" s="30"/>
      <c r="AN13" s="30"/>
      <c r="AO13" s="30"/>
      <c r="AP13" s="30"/>
      <c r="AQ13" s="30"/>
      <c r="AR13" s="7"/>
      <c r="AS13" s="7"/>
      <c r="AT13" s="7"/>
      <c r="AU13" s="6"/>
    </row>
    <row r="14" spans="1:47" x14ac:dyDescent="0.6">
      <c r="A14" s="10"/>
      <c r="C14" s="1" t="s">
        <v>53</v>
      </c>
      <c r="AU14" s="9"/>
    </row>
    <row r="15" spans="1:47" x14ac:dyDescent="0.6">
      <c r="A15" s="10" t="s">
        <v>52</v>
      </c>
      <c r="AU15" s="9"/>
    </row>
    <row r="16" spans="1:47" x14ac:dyDescent="0.6">
      <c r="A16" s="10" t="s">
        <v>51</v>
      </c>
      <c r="AU16" s="9"/>
    </row>
    <row r="17" spans="1:47" x14ac:dyDescent="0.6">
      <c r="A17" s="10" t="s">
        <v>50</v>
      </c>
      <c r="AU17" s="9"/>
    </row>
    <row r="18" spans="1:47" x14ac:dyDescent="0.6">
      <c r="A18" s="10"/>
      <c r="E18" s="1" t="s">
        <v>49</v>
      </c>
      <c r="P18" s="1" t="s">
        <v>48</v>
      </c>
      <c r="AU18" s="9"/>
    </row>
    <row r="19" spans="1:47" ht="21.75" customHeight="1" x14ac:dyDescent="0.6">
      <c r="A19" s="8"/>
      <c r="P19" s="1" t="s">
        <v>47</v>
      </c>
      <c r="AA19" s="1" t="s">
        <v>46</v>
      </c>
      <c r="AE19" s="20">
        <v>1</v>
      </c>
      <c r="AG19" s="1" t="s">
        <v>45</v>
      </c>
      <c r="AI19" s="1" t="s">
        <v>44</v>
      </c>
      <c r="AN19" s="29">
        <v>960</v>
      </c>
      <c r="AO19" s="29"/>
      <c r="AP19" s="29"/>
      <c r="AQ19" s="29"/>
      <c r="AR19" s="1" t="s">
        <v>43</v>
      </c>
      <c r="AU19" s="9"/>
    </row>
    <row r="20" spans="1:47" ht="20.25" customHeight="1" x14ac:dyDescent="0.6">
      <c r="A20" s="31" t="s">
        <v>42</v>
      </c>
      <c r="B20" s="32"/>
      <c r="C20" s="33"/>
      <c r="D20" s="31" t="s">
        <v>41</v>
      </c>
      <c r="E20" s="32"/>
      <c r="F20" s="32"/>
      <c r="G20" s="32"/>
      <c r="H20" s="32"/>
      <c r="I20" s="32"/>
      <c r="J20" s="33"/>
      <c r="K20" s="31" t="s">
        <v>40</v>
      </c>
      <c r="L20" s="32"/>
      <c r="M20" s="32"/>
      <c r="N20" s="32"/>
      <c r="O20" s="32"/>
      <c r="P20" s="33"/>
      <c r="Q20" s="31" t="s">
        <v>39</v>
      </c>
      <c r="R20" s="32"/>
      <c r="S20" s="32"/>
      <c r="T20" s="32"/>
      <c r="U20" s="32"/>
      <c r="V20" s="32"/>
      <c r="W20" s="32"/>
      <c r="X20" s="33"/>
      <c r="Y20" s="31" t="s">
        <v>38</v>
      </c>
      <c r="Z20" s="32"/>
      <c r="AA20" s="32"/>
      <c r="AB20" s="32"/>
      <c r="AC20" s="32"/>
      <c r="AD20" s="32"/>
      <c r="AE20" s="33"/>
      <c r="AF20" s="31" t="s">
        <v>37</v>
      </c>
      <c r="AG20" s="32"/>
      <c r="AH20" s="32"/>
      <c r="AI20" s="32"/>
      <c r="AJ20" s="32"/>
      <c r="AK20" s="32"/>
      <c r="AL20" s="33"/>
      <c r="AM20" s="31" t="s">
        <v>36</v>
      </c>
      <c r="AN20" s="32"/>
      <c r="AO20" s="32"/>
      <c r="AP20" s="32"/>
      <c r="AQ20" s="32"/>
      <c r="AR20" s="32"/>
      <c r="AS20" s="32"/>
      <c r="AT20" s="32"/>
      <c r="AU20" s="33"/>
    </row>
    <row r="21" spans="1:47" ht="18" customHeight="1" x14ac:dyDescent="0.6">
      <c r="A21" s="5"/>
      <c r="B21" s="3">
        <v>1</v>
      </c>
      <c r="C21" s="2"/>
      <c r="D21" s="5"/>
      <c r="E21" s="3"/>
      <c r="F21" s="41" t="s">
        <v>35</v>
      </c>
      <c r="G21" s="41"/>
      <c r="H21" s="41"/>
      <c r="I21" s="3"/>
      <c r="J21" s="2"/>
      <c r="K21" s="5"/>
      <c r="L21" s="34">
        <v>24978</v>
      </c>
      <c r="M21" s="34"/>
      <c r="N21" s="34"/>
      <c r="O21" s="34"/>
      <c r="P21" s="2"/>
      <c r="Q21" s="5"/>
      <c r="R21" s="3"/>
      <c r="S21" s="30">
        <v>960</v>
      </c>
      <c r="T21" s="32"/>
      <c r="U21" s="32"/>
      <c r="V21" s="32"/>
      <c r="W21" s="3"/>
      <c r="X21" s="2"/>
      <c r="Y21" s="5"/>
      <c r="Z21" s="3"/>
      <c r="AA21" s="3"/>
      <c r="AB21" s="19" t="s">
        <v>34</v>
      </c>
      <c r="AC21" s="3"/>
      <c r="AD21" s="3"/>
      <c r="AE21" s="2"/>
      <c r="AF21" s="5"/>
      <c r="AG21" s="3"/>
      <c r="AH21" s="30">
        <v>960</v>
      </c>
      <c r="AI21" s="32"/>
      <c r="AJ21" s="32"/>
      <c r="AK21" s="3"/>
      <c r="AL21" s="2"/>
      <c r="AM21" s="5"/>
      <c r="AN21" s="3" t="s">
        <v>33</v>
      </c>
      <c r="AP21" s="3"/>
      <c r="AQ21" s="3"/>
      <c r="AR21" s="3"/>
      <c r="AS21" s="3"/>
      <c r="AT21" s="3"/>
      <c r="AU21" s="2"/>
    </row>
    <row r="22" spans="1:47" ht="19.5" customHeight="1" x14ac:dyDescent="0.6">
      <c r="A22" s="5"/>
      <c r="B22" s="3"/>
      <c r="C22" s="2"/>
      <c r="D22" s="5"/>
      <c r="E22" s="3"/>
      <c r="F22" s="3"/>
      <c r="G22" s="3"/>
      <c r="H22" s="3"/>
      <c r="I22" s="3"/>
      <c r="J22" s="2"/>
      <c r="K22" s="5"/>
      <c r="L22" s="3"/>
      <c r="M22" s="3"/>
      <c r="N22" s="3"/>
      <c r="O22" s="3"/>
      <c r="P22" s="2"/>
      <c r="Q22" s="5"/>
      <c r="R22" s="3"/>
      <c r="S22" s="3"/>
      <c r="T22" s="3"/>
      <c r="U22" s="3"/>
      <c r="V22" s="3"/>
      <c r="W22" s="3"/>
      <c r="X22" s="2"/>
      <c r="Y22" s="5"/>
      <c r="Z22" s="3"/>
      <c r="AA22" s="3"/>
      <c r="AB22" s="3"/>
      <c r="AC22" s="3"/>
      <c r="AD22" s="3"/>
      <c r="AE22" s="2"/>
      <c r="AF22" s="5"/>
      <c r="AG22" s="3"/>
      <c r="AH22" s="3"/>
      <c r="AI22" s="3"/>
      <c r="AJ22" s="3"/>
      <c r="AK22" s="3"/>
      <c r="AL22" s="2"/>
      <c r="AM22" s="5"/>
      <c r="AN22" s="3"/>
      <c r="AO22" s="3"/>
      <c r="AP22" s="3"/>
      <c r="AQ22" s="3"/>
      <c r="AR22" s="3"/>
      <c r="AS22" s="3"/>
      <c r="AT22" s="3"/>
      <c r="AU22" s="2"/>
    </row>
    <row r="23" spans="1:47" ht="25.5" customHeight="1" x14ac:dyDescent="0.6">
      <c r="A23" s="8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 t="s">
        <v>31</v>
      </c>
      <c r="Y23" s="7"/>
      <c r="Z23" s="7"/>
      <c r="AA23" s="7"/>
      <c r="AB23" s="7" t="s">
        <v>9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6"/>
    </row>
    <row r="24" spans="1:47" x14ac:dyDescent="0.6">
      <c r="A24" s="10" t="s">
        <v>30</v>
      </c>
      <c r="D24" s="17" t="s">
        <v>29</v>
      </c>
      <c r="AU24" s="9"/>
    </row>
    <row r="25" spans="1:47" ht="24.6" x14ac:dyDescent="0.7">
      <c r="A25" s="10"/>
      <c r="G25" s="1" t="s">
        <v>28</v>
      </c>
      <c r="AE25" s="35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U25" s="9"/>
    </row>
    <row r="26" spans="1:47" ht="24.6" x14ac:dyDescent="0.7">
      <c r="A26" s="10" t="s">
        <v>27</v>
      </c>
      <c r="AA26" s="1" t="s">
        <v>26</v>
      </c>
      <c r="AE26" s="16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U26" s="9"/>
    </row>
    <row r="27" spans="1:47" ht="21" customHeight="1" x14ac:dyDescent="0.7">
      <c r="A27" s="10"/>
      <c r="D27" s="1" t="s">
        <v>25</v>
      </c>
      <c r="AC27" s="1" t="s">
        <v>9</v>
      </c>
      <c r="AE27" s="16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U27" s="9"/>
    </row>
    <row r="28" spans="1:47" ht="21.75" customHeight="1" x14ac:dyDescent="0.7">
      <c r="A28" s="10" t="s">
        <v>24</v>
      </c>
      <c r="W28" s="37">
        <f>AL13</f>
        <v>15700</v>
      </c>
      <c r="X28" s="37"/>
      <c r="Y28" s="37"/>
      <c r="Z28" s="37"/>
      <c r="AD28" s="1" t="str">
        <f>"("&amp;BAHTTEXT(AL13)&amp;")"</f>
        <v>(หนึ่งหมื่นห้าพันเจ็ดร้อยบาทถ้วน)</v>
      </c>
      <c r="AE28" s="16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U28" s="9"/>
    </row>
    <row r="29" spans="1:47" x14ac:dyDescent="0.6">
      <c r="A29" s="10"/>
      <c r="I29" s="1" t="s">
        <v>11</v>
      </c>
      <c r="K29" s="1" t="s">
        <v>23</v>
      </c>
      <c r="AF29" s="1" t="s">
        <v>9</v>
      </c>
      <c r="AH29" s="1" t="s">
        <v>22</v>
      </c>
      <c r="AU29" s="9"/>
    </row>
    <row r="30" spans="1:47" ht="18.75" customHeight="1" x14ac:dyDescent="0.6">
      <c r="A30" s="8"/>
      <c r="B30" s="7"/>
      <c r="C30" s="7"/>
      <c r="D30" s="7"/>
      <c r="E30" s="7"/>
      <c r="F30" s="7"/>
      <c r="G30" s="7"/>
      <c r="H30" s="7" t="s">
        <v>21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6"/>
    </row>
    <row r="31" spans="1:47" ht="18.75" customHeight="1" x14ac:dyDescent="0.6">
      <c r="A31" s="38" t="s">
        <v>20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40"/>
    </row>
    <row r="32" spans="1:47" s="12" customFormat="1" ht="18.75" customHeight="1" x14ac:dyDescent="0.6">
      <c r="A32" s="14" t="s">
        <v>19</v>
      </c>
      <c r="P32" s="37">
        <f>AL13</f>
        <v>15700</v>
      </c>
      <c r="Q32" s="37"/>
      <c r="R32" s="37"/>
      <c r="S32" s="37"/>
      <c r="T32" s="37"/>
      <c r="Z32" s="1" t="str">
        <f>"("&amp;BAHTTEXT(AL13)&amp;")"</f>
        <v>(หนึ่งหมื่นห้าพันเจ็ดร้อยบาทถ้วน)</v>
      </c>
      <c r="AU32" s="13"/>
    </row>
    <row r="33" spans="1:47" ht="4.5" customHeight="1" x14ac:dyDescent="0.65">
      <c r="A33" s="10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U33" s="9"/>
    </row>
    <row r="34" spans="1:47" ht="24" customHeight="1" x14ac:dyDescent="0.6">
      <c r="A34" s="10"/>
      <c r="I34" s="1" t="s">
        <v>11</v>
      </c>
      <c r="K34" s="1" t="s">
        <v>18</v>
      </c>
      <c r="Z34" s="1" t="s">
        <v>17</v>
      </c>
      <c r="AF34" s="1" t="s">
        <v>9</v>
      </c>
      <c r="AH34" s="1" t="s">
        <v>16</v>
      </c>
      <c r="AU34" s="9"/>
    </row>
    <row r="35" spans="1:47" ht="27" customHeight="1" x14ac:dyDescent="0.6">
      <c r="A35" s="8"/>
      <c r="H35" s="1" t="s">
        <v>15</v>
      </c>
      <c r="AU35" s="9"/>
    </row>
    <row r="36" spans="1:47" ht="18" customHeight="1" x14ac:dyDescent="0.6">
      <c r="A36" s="43" t="s">
        <v>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5"/>
    </row>
    <row r="37" spans="1:47" ht="17.25" customHeight="1" x14ac:dyDescent="0.65">
      <c r="A37" s="10"/>
      <c r="G37" s="1" t="s">
        <v>13</v>
      </c>
      <c r="N37" s="46">
        <f>AL13</f>
        <v>15700</v>
      </c>
      <c r="O37" s="46"/>
      <c r="P37" s="46"/>
      <c r="Q37" s="46"/>
      <c r="R37" s="46"/>
      <c r="S37" s="46"/>
      <c r="T37" s="46"/>
      <c r="U37" s="46"/>
      <c r="V37" s="46"/>
      <c r="W37" s="1" t="s">
        <v>12</v>
      </c>
      <c r="Z37" s="11" t="str">
        <f>"("&amp;BAHTTEXT(AL13)&amp;")"</f>
        <v>(หนึ่งหมื่นห้าพันเจ็ดร้อยบาทถ้วน)</v>
      </c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9"/>
    </row>
    <row r="38" spans="1:47" ht="9" customHeight="1" x14ac:dyDescent="0.6">
      <c r="A38" s="10"/>
      <c r="AU38" s="9"/>
    </row>
    <row r="39" spans="1:47" ht="19.5" customHeight="1" x14ac:dyDescent="0.6">
      <c r="A39" s="10"/>
      <c r="I39" s="1" t="s">
        <v>11</v>
      </c>
      <c r="AB39" s="1" t="s">
        <v>10</v>
      </c>
      <c r="AF39" s="1" t="s">
        <v>9</v>
      </c>
      <c r="AU39" s="9"/>
    </row>
    <row r="40" spans="1:47" ht="15" customHeight="1" x14ac:dyDescent="0.6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6"/>
    </row>
    <row r="41" spans="1:47" x14ac:dyDescent="0.6">
      <c r="A41" s="31" t="s">
        <v>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3"/>
    </row>
    <row r="42" spans="1:47" ht="21.75" customHeight="1" x14ac:dyDescent="0.6">
      <c r="A42" s="47" t="s">
        <v>7</v>
      </c>
      <c r="B42" s="48"/>
      <c r="C42" s="48"/>
      <c r="D42" s="49"/>
      <c r="E42" s="50" t="s">
        <v>6</v>
      </c>
      <c r="F42" s="50"/>
      <c r="G42" s="50"/>
      <c r="H42" s="50"/>
      <c r="I42" s="51"/>
      <c r="J42" s="31" t="s">
        <v>5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3"/>
      <c r="Y42" s="50" t="s">
        <v>4</v>
      </c>
      <c r="Z42" s="50"/>
      <c r="AA42" s="50"/>
      <c r="AB42" s="50"/>
      <c r="AC42" s="50"/>
      <c r="AD42" s="50"/>
      <c r="AE42" s="50"/>
      <c r="AF42" s="50"/>
      <c r="AG42" s="51"/>
      <c r="AH42" s="50" t="s">
        <v>3</v>
      </c>
      <c r="AI42" s="50"/>
      <c r="AJ42" s="50"/>
      <c r="AK42" s="50"/>
      <c r="AL42" s="50"/>
      <c r="AM42" s="51"/>
      <c r="AN42" s="50" t="s">
        <v>2</v>
      </c>
      <c r="AO42" s="50"/>
      <c r="AP42" s="50"/>
      <c r="AQ42" s="50"/>
      <c r="AR42" s="50"/>
      <c r="AS42" s="50"/>
      <c r="AT42" s="50"/>
      <c r="AU42" s="51"/>
    </row>
    <row r="43" spans="1:47" ht="18.75" customHeight="1" x14ac:dyDescent="0.6">
      <c r="A43" s="8"/>
      <c r="B43" s="7"/>
      <c r="C43" s="7"/>
      <c r="D43" s="6"/>
      <c r="E43" s="50"/>
      <c r="F43" s="50"/>
      <c r="G43" s="50"/>
      <c r="H43" s="50"/>
      <c r="I43" s="51"/>
      <c r="J43" s="50" t="s">
        <v>1</v>
      </c>
      <c r="K43" s="50"/>
      <c r="L43" s="50"/>
      <c r="M43" s="50"/>
      <c r="N43" s="50"/>
      <c r="O43" s="50"/>
      <c r="P43" s="51"/>
      <c r="Q43" s="50" t="s">
        <v>0</v>
      </c>
      <c r="R43" s="50"/>
      <c r="S43" s="50"/>
      <c r="T43" s="50"/>
      <c r="U43" s="50"/>
      <c r="V43" s="50"/>
      <c r="W43" s="50"/>
      <c r="X43" s="51"/>
      <c r="Y43" s="50"/>
      <c r="Z43" s="50"/>
      <c r="AA43" s="50"/>
      <c r="AB43" s="50"/>
      <c r="AC43" s="50"/>
      <c r="AD43" s="50"/>
      <c r="AE43" s="50"/>
      <c r="AF43" s="50"/>
      <c r="AG43" s="51"/>
      <c r="AH43" s="50"/>
      <c r="AI43" s="50"/>
      <c r="AJ43" s="50"/>
      <c r="AK43" s="50"/>
      <c r="AL43" s="50"/>
      <c r="AM43" s="51"/>
      <c r="AN43" s="50"/>
      <c r="AO43" s="50"/>
      <c r="AP43" s="50"/>
      <c r="AQ43" s="50"/>
      <c r="AR43" s="50"/>
      <c r="AS43" s="50"/>
      <c r="AT43" s="50"/>
      <c r="AU43" s="51"/>
    </row>
    <row r="44" spans="1:47" ht="18.75" customHeight="1" x14ac:dyDescent="0.6">
      <c r="A44" s="5"/>
      <c r="B44" s="3"/>
      <c r="C44" s="3"/>
      <c r="D44" s="2"/>
      <c r="E44" s="3"/>
      <c r="F44" s="3"/>
      <c r="G44" s="3"/>
      <c r="H44" s="3"/>
      <c r="I44" s="2"/>
      <c r="J44" s="3"/>
      <c r="K44" s="3"/>
      <c r="L44" s="3"/>
      <c r="M44" s="3"/>
      <c r="N44" s="3"/>
      <c r="O44" s="3"/>
      <c r="P44" s="2"/>
      <c r="Q44" s="3"/>
      <c r="R44" s="3"/>
      <c r="S44" s="3"/>
      <c r="T44" s="3"/>
      <c r="U44" s="3"/>
      <c r="V44" s="2"/>
      <c r="W44" s="3"/>
      <c r="X44" s="2"/>
      <c r="Y44" s="3"/>
      <c r="Z44" s="3"/>
      <c r="AA44" s="3"/>
      <c r="AB44" s="3"/>
      <c r="AC44" s="3"/>
      <c r="AD44" s="3"/>
      <c r="AE44" s="2"/>
      <c r="AF44" s="3"/>
      <c r="AG44" s="4"/>
      <c r="AH44" s="3"/>
      <c r="AI44" s="3"/>
      <c r="AJ44" s="3"/>
      <c r="AK44" s="3"/>
      <c r="AL44" s="3"/>
      <c r="AM44" s="2"/>
      <c r="AN44" s="3"/>
      <c r="AO44" s="3"/>
      <c r="AP44" s="3"/>
      <c r="AQ44" s="3"/>
      <c r="AR44" s="3"/>
      <c r="AS44" s="3"/>
      <c r="AT44" s="3"/>
      <c r="AU44" s="2"/>
    </row>
  </sheetData>
  <mergeCells count="38">
    <mergeCell ref="AN43:AU43"/>
    <mergeCell ref="E43:I43"/>
    <mergeCell ref="J43:P43"/>
    <mergeCell ref="Q43:X43"/>
    <mergeCell ref="Y43:AG43"/>
    <mergeCell ref="AH43:AM43"/>
    <mergeCell ref="N37:V37"/>
    <mergeCell ref="A41:AU41"/>
    <mergeCell ref="A42:D42"/>
    <mergeCell ref="E42:I42"/>
    <mergeCell ref="J42:X42"/>
    <mergeCell ref="Y42:AG42"/>
    <mergeCell ref="AH42:AM42"/>
    <mergeCell ref="AN42:AU42"/>
    <mergeCell ref="A31:AU31"/>
    <mergeCell ref="F21:H21"/>
    <mergeCell ref="P32:T32"/>
    <mergeCell ref="B33:Z33"/>
    <mergeCell ref="A36:AU36"/>
    <mergeCell ref="L21:O21"/>
    <mergeCell ref="S21:V21"/>
    <mergeCell ref="AH21:AJ21"/>
    <mergeCell ref="AE25:AP25"/>
    <mergeCell ref="W28:Z28"/>
    <mergeCell ref="AL13:AQ13"/>
    <mergeCell ref="AN19:AQ19"/>
    <mergeCell ref="A20:C20"/>
    <mergeCell ref="D20:J20"/>
    <mergeCell ref="K20:P20"/>
    <mergeCell ref="Q20:X20"/>
    <mergeCell ref="Y20:AE20"/>
    <mergeCell ref="AF20:AL20"/>
    <mergeCell ref="AM20:AU20"/>
    <mergeCell ref="A2:AH2"/>
    <mergeCell ref="AL9:AQ9"/>
    <mergeCell ref="AM10:AP10"/>
    <mergeCell ref="AM11:AP11"/>
    <mergeCell ref="AM12:AP12"/>
  </mergeCells>
  <pageMargins left="0.59" right="0.16" top="0.22" bottom="0.2" header="0.28999999999999998" footer="0.17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กรณีมีสัญญาเดิมคงค้าง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Lucksamon Klommit</dc:creator>
  <cp:lastModifiedBy>Lucksamon Klommit</cp:lastModifiedBy>
  <dcterms:created xsi:type="dcterms:W3CDTF">2025-09-17T03:51:23Z</dcterms:created>
  <dcterms:modified xsi:type="dcterms:W3CDTF">2025-09-17T04:02:29Z</dcterms:modified>
</cp:coreProperties>
</file>